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4D018064-41A2-44AE-9E34-8AC9316AF88D}"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<sst xmlns="http://schemas.openxmlformats.org/spreadsheetml/2006/main" count="7656" uniqueCount="1925">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</sst>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E28" sqref="E28:F28"/>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c r="A10" s="241" t="s">
        <v>1780</v>
      </c>
      <c r="B10" s="242"/>
      <c r="C10" s="185" t="str">
        <f>VLOOKUP(A10,Listado!1:1048576,6,0)</f>
        <v>G. PROYECTOS DE CARRETERAS</v>
      </c>
      <c r="D10" s="185"/>
      <c r="E10" s="185"/>
      <c r="F10" s="185"/>
      <c r="G10" s="185" t="str">
        <f>VLOOKUP(A10,Listado!1:1048576,7,0)</f>
        <v>Técnico/a 2</v>
      </c>
      <c r="H10" s="185"/>
      <c r="I10" s="235" t="str">
        <f>VLOOKUP(A10,Listado!1:1048576,2,0)</f>
        <v>Técnico en SSAA</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42.80000000000001" customHeight="1" thickTop="1" thickBot="1">
      <c r="A17" s="225" t="str">
        <f>VLOOKUP(A10,Listado!1:1048576,18,0)</f>
        <v>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AAkOWRvO2/WAO16mgxWz0e//vcbigxUkkoJM0wjAegHEu13eniJJdPM+xnFQEjHuQeP2d79QrSphZrNjDj+ng==" saltValue="PKBJI3G3sMAqDgyIh2H2N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20">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72">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08">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79.2">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4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2022-10-11T11:58:27Z</dcterms:modified>
</cp:coreProperties>
</file>